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6D2A9C91-2F2B-4373-BE05-665081A4E2B5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<sst xmlns="http://schemas.openxmlformats.org/spreadsheetml/2006/main" count="35" uniqueCount="35">
  <si>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</si>
  <si>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</si>
  <si>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</si>
  <si>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</si>
  <si>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</si>
  <si>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</si>
  <si>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</si>
  <si>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</si>
  <si>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</si>
  <si>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</si>
  <si>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</si>
  <si>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</si>
  <si>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</si>
  <si>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</si>
  <si>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</si>
  <si>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</si>
  <si>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</si>
  <si>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</si>
  <si>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</si>
  <si>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</si>
  <si>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</si>
  <si>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</si>
  <si>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</si>
  <si>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</si>
  <si>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</si>
  <si>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</si>
  <si>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</si>
  <si>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</si>
  <si>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</si>
  <si>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FISCALÍA ANTICORRUPCIÓN DEL ESTADO DE CHIHUAHUA</t>
  </si>
  <si>
    <t>LIC. LUIS ABELARDO VALENZUELA HOLGUÍN</t>
  </si>
  <si>
    <t>C.P. RICARDO ZAMARRIPA PORTILLO</t>
  </si>
  <si>
    <t>FISCAL ANTICORRUPCIÓN  DEL ESTADO DE CHIHUAHUA</t>
  </si>
  <si>
    <t>DIRECTOR ADMINISTRATIVO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</si>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</sst>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charset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E26" sqref="E2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7" width="14.14062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29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34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34613831</v>
      </c>
      <c r="D8" s="7">
        <f>SUM(D10,D19)</f>
        <v>178588597</v>
      </c>
      <c r="E8" s="7">
        <f>SUM(E10,E19)</f>
        <v>199491126</v>
      </c>
      <c r="F8" s="7">
        <f>C8+D8-E8</f>
        <v>13711302</v>
      </c>
      <c r="G8" s="7">
        <f>F8-C8</f>
        <v>-20902529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28029102</v>
      </c>
      <c r="D10" s="7">
        <f>SUM(D11:D17)</f>
        <v>170722349</v>
      </c>
      <c r="E10" s="7">
        <f>SUM(E11:E17)</f>
        <v>197357025</v>
      </c>
      <c r="F10" s="7">
        <f t="shared" ref="F10:F17" si="0">C10+D10-E10</f>
        <v>1394426</v>
      </c>
      <c r="G10" s="7">
        <f t="shared" ref="G10:G17" si="1">F10-C10</f>
        <v>-26634676</v>
      </c>
    </row>
    <row r="11" spans="2:7" x14ac:dyDescent="0.2">
      <c r="B11" s="3" t="s">
        <v>6</v>
      </c>
      <c r="C11" s="8">
        <v>28029102</v>
      </c>
      <c r="D11" s="8">
        <v>107178527</v>
      </c>
      <c r="E11" s="8">
        <v>133815277</v>
      </c>
      <c r="F11" s="12">
        <f t="shared" si="0"/>
        <v>1392352</v>
      </c>
      <c r="G11" s="12">
        <f t="shared" si="1"/>
        <v>-26636750</v>
      </c>
    </row>
    <row r="12" spans="2:7" x14ac:dyDescent="0.2">
      <c r="B12" s="3" t="s">
        <v>7</v>
      </c>
      <c r="C12" s="8">
        <v>0</v>
      </c>
      <c r="D12" s="8">
        <v>63543822</v>
      </c>
      <c r="E12" s="8">
        <v>63541748</v>
      </c>
      <c r="F12" s="12">
        <f t="shared" si="0"/>
        <v>2074</v>
      </c>
      <c r="G12" s="12">
        <f t="shared" si="1"/>
        <v>2074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6584729</v>
      </c>
      <c r="D19" s="7">
        <f>SUM(D20:D28)</f>
        <v>7866248</v>
      </c>
      <c r="E19" s="7">
        <f>SUM(E20:E28)</f>
        <v>2134101</v>
      </c>
      <c r="F19" s="7">
        <f t="shared" ref="F19:F28" si="2">C19+D19-E19</f>
        <v>12316876</v>
      </c>
      <c r="G19" s="7">
        <f t="shared" ref="G19:G28" si="3">F19-C19</f>
        <v>5732147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7958512</v>
      </c>
      <c r="D23" s="8">
        <v>6200395</v>
      </c>
      <c r="E23" s="8">
        <v>0</v>
      </c>
      <c r="F23" s="12">
        <f t="shared" si="2"/>
        <v>14158907</v>
      </c>
      <c r="G23" s="12">
        <f t="shared" si="3"/>
        <v>6200395</v>
      </c>
    </row>
    <row r="24" spans="1:7" x14ac:dyDescent="0.2">
      <c r="B24" s="3" t="s">
        <v>19</v>
      </c>
      <c r="C24" s="8">
        <v>84761</v>
      </c>
      <c r="D24" s="8">
        <v>1665853</v>
      </c>
      <c r="E24" s="8">
        <v>0</v>
      </c>
      <c r="F24" s="12">
        <f t="shared" si="2"/>
        <v>1750614</v>
      </c>
      <c r="G24" s="12">
        <f t="shared" si="3"/>
        <v>1665853</v>
      </c>
    </row>
    <row r="25" spans="1:7" ht="24" x14ac:dyDescent="0.2">
      <c r="B25" s="3" t="s">
        <v>20</v>
      </c>
      <c r="C25" s="8">
        <v>-1458544</v>
      </c>
      <c r="D25" s="8">
        <v>0</v>
      </c>
      <c r="E25" s="8">
        <v>2134101</v>
      </c>
      <c r="F25" s="12">
        <f t="shared" si="2"/>
        <v>-3592645</v>
      </c>
      <c r="G25" s="12">
        <f t="shared" si="3"/>
        <v>-2134101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>
      <c r="B36" s="23"/>
      <c r="E36" s="23"/>
      <c r="F36" s="23"/>
      <c r="G36" s="23"/>
    </row>
    <row r="37" spans="2:7" s="18" customFormat="1" x14ac:dyDescent="0.2">
      <c r="B37" s="19" t="s">
        <v>30</v>
      </c>
      <c r="C37" s="20"/>
      <c r="G37" s="21" t="s">
        <v>31</v>
      </c>
    </row>
    <row r="38" spans="2:7" s="18" customFormat="1" x14ac:dyDescent="0.2">
      <c r="B38" s="19" t="s">
        <v>32</v>
      </c>
      <c r="C38" s="20"/>
      <c r="G38" s="21" t="s">
        <v>33</v>
      </c>
    </row>
    <row r="39" spans="2:7" s="18" customFormat="1" x14ac:dyDescent="0.2">
      <c r="B39" s="22"/>
      <c r="C39" s="22"/>
      <c r="D39" s="22"/>
    </row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2023-10-23T22:58:52Z</cp:lastPrinted>
  <dcterms:created xsi:type="dcterms:W3CDTF">2019-12-03T19:14:48Z</dcterms:created>
  <dcterms:modified xsi:type="dcterms:W3CDTF">2024-01-27T17:44:34Z</dcterms:modified>
</cp:coreProperties>
</file>